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ielik\OneDrive - Dot Foods, Inc\Kim\Tracy Family Foundation\Next Gen Advisory Board\2019\"/>
    </mc:Choice>
  </mc:AlternateContent>
  <xr:revisionPtr revIDLastSave="75" documentId="11_BDF0A1070B40CA776B47BE313F3BA505718211E0" xr6:coauthVersionLast="36" xr6:coauthVersionMax="36" xr10:uidLastSave="{98E1E519-EF0B-435B-B5D2-6D1A19A61958}"/>
  <bookViews>
    <workbookView xWindow="0" yWindow="0" windowWidth="11976" windowHeight="9660" activeTab="2" xr2:uid="{00000000-000D-0000-FFFF-FFFF00000000}"/>
  </bookViews>
  <sheets>
    <sheet name="Cycle 1, 2020" sheetId="1" r:id="rId1"/>
    <sheet name="Cycle 2, 2020" sheetId="2" r:id="rId2"/>
    <sheet name="Cycle 3, 2020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3" l="1"/>
  <c r="E9" i="2" l="1"/>
  <c r="E9" i="1"/>
  <c r="D9" i="1" l="1"/>
  <c r="D9" i="3" l="1"/>
  <c r="C9" i="3"/>
  <c r="D9" i="2"/>
  <c r="C9" i="2"/>
  <c r="C9" i="1"/>
</calcChain>
</file>

<file path=xl/sharedStrings.xml><?xml version="1.0" encoding="utf-8"?>
<sst xmlns="http://schemas.openxmlformats.org/spreadsheetml/2006/main" count="58" uniqueCount="51">
  <si>
    <t>Next Generation Advisory Board Recommendations</t>
  </si>
  <si>
    <t>Organization</t>
  </si>
  <si>
    <t>Project Title</t>
  </si>
  <si>
    <t>Request Amount</t>
  </si>
  <si>
    <t>TOTALS:</t>
  </si>
  <si>
    <t>Organization</t>
  </si>
  <si>
    <t>Project Title</t>
  </si>
  <si>
    <t>Request Amount</t>
  </si>
  <si>
    <t>TOTALS:</t>
  </si>
  <si>
    <t>Next Generation Advisory Board Recommendations</t>
  </si>
  <si>
    <t>Organization</t>
  </si>
  <si>
    <t>Project Title</t>
  </si>
  <si>
    <t>Request Amount</t>
  </si>
  <si>
    <t>TOTALS:</t>
  </si>
  <si>
    <t>Camp for Girls</t>
  </si>
  <si>
    <t>Notes</t>
  </si>
  <si>
    <t>NGAB Recommendation</t>
  </si>
  <si>
    <t>Chaddock</t>
  </si>
  <si>
    <t>Holy Family Catholic Church</t>
  </si>
  <si>
    <t>National TTT Society IL Chapter AI</t>
  </si>
  <si>
    <t>St. John's Parish</t>
  </si>
  <si>
    <t>The Crossing</t>
  </si>
  <si>
    <t>Foster Care Building Security System</t>
  </si>
  <si>
    <t>Women's Retreat</t>
  </si>
  <si>
    <t>Mission Guatemala</t>
  </si>
  <si>
    <t>Global Leadership Summit 2019</t>
  </si>
  <si>
    <t>TFF Board Decision</t>
  </si>
  <si>
    <t>$0 for Hagel expenses, so $2,300.</t>
  </si>
  <si>
    <t>Fellowship of Christian Athletes</t>
  </si>
  <si>
    <t>First Baptist Church</t>
  </si>
  <si>
    <t>Quincy Symphony Orchestra Association</t>
  </si>
  <si>
    <t>Saint Mary School</t>
  </si>
  <si>
    <t>St. Francis Solanus School</t>
  </si>
  <si>
    <t>Religious Life Mission Trip and Retreat</t>
  </si>
  <si>
    <t>Believe Conference - Jr. High Youth Group</t>
  </si>
  <si>
    <t>Quincy Symphony Youth Programs</t>
  </si>
  <si>
    <t>Technology Coordinator</t>
  </si>
  <si>
    <t>Family Dinner Project 2019</t>
  </si>
  <si>
    <t xml:space="preserve">Up to $2,000 at $150/participant pending review of final roster.  </t>
  </si>
  <si>
    <t xml:space="preserve">Up to $9,000 at $150/participant pending review of final roster.  </t>
  </si>
  <si>
    <t>Farwell House</t>
  </si>
  <si>
    <t>Girl Scouts of Central Illinois</t>
  </si>
  <si>
    <t>Girls on the Run of Central Illinois</t>
  </si>
  <si>
    <t>Quincy Area Network Against Domestic Abuse</t>
  </si>
  <si>
    <t>Community Education and Outreach 2020</t>
  </si>
  <si>
    <t>G.I.R.L. Outreach Program Adams County</t>
  </si>
  <si>
    <t>After School Physical Activity and Life Skills Program</t>
  </si>
  <si>
    <t>Transitional Living Program Furniture</t>
  </si>
  <si>
    <t>Quincy Police Department</t>
  </si>
  <si>
    <t>D.A.R.E. Program</t>
  </si>
  <si>
    <t>Terms:  1:1 Challenge Grant, up to $4,000, Deadline September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</si>
</sst>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0"/>
      <name val="Arial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39997558519241921"/>
        <bgColor rgb="FFBFBFBF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3" fillId="2" borderId="12" xfId="0" applyFont="1" applyFill="1" applyBorder="1" applyAlignment="1">
      <alignment wrapText="1"/>
    </xf>
    <xf numFmtId="164" fontId="2" fillId="2" borderId="15" xfId="1" applyNumberFormat="1" applyFont="1" applyFill="1" applyBorder="1"/>
    <xf numFmtId="164" fontId="2" fillId="2" borderId="16" xfId="1" applyNumberFormat="1" applyFont="1" applyFill="1" applyBorder="1" applyAlignment="1">
      <alignment horizontal="right"/>
    </xf>
    <xf numFmtId="0" fontId="2" fillId="2" borderId="17" xfId="0" applyFont="1" applyFill="1" applyBorder="1"/>
    <xf numFmtId="0" fontId="2" fillId="2" borderId="18" xfId="0" applyFont="1" applyFill="1" applyBorder="1"/>
    <xf numFmtId="164" fontId="2" fillId="2" borderId="12" xfId="1" applyNumberFormat="1" applyFont="1" applyFill="1" applyBorder="1" applyAlignment="1">
      <alignment horizontal="center"/>
    </xf>
    <xf numFmtId="164" fontId="2" fillId="2" borderId="12" xfId="1" applyNumberFormat="1" applyFont="1" applyFill="1" applyBorder="1" applyAlignment="1">
      <alignment horizontal="center" wrapText="1"/>
    </xf>
    <xf numFmtId="164" fontId="2" fillId="2" borderId="16" xfId="1" applyNumberFormat="1" applyFont="1" applyFill="1" applyBorder="1"/>
    <xf numFmtId="0" fontId="4" fillId="3" borderId="12" xfId="0" applyFont="1" applyFill="1" applyBorder="1" applyAlignment="1">
      <alignment horizontal="center" wrapText="1"/>
    </xf>
    <xf numFmtId="0" fontId="4" fillId="4" borderId="12" xfId="0" applyFont="1" applyFill="1" applyBorder="1"/>
    <xf numFmtId="0" fontId="4" fillId="3" borderId="12" xfId="0" applyFont="1" applyFill="1" applyBorder="1"/>
    <xf numFmtId="0" fontId="2" fillId="3" borderId="12" xfId="0" applyFont="1" applyFill="1" applyBorder="1"/>
    <xf numFmtId="0" fontId="4" fillId="3" borderId="16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6" fillId="0" borderId="0" xfId="0" applyFont="1"/>
    <xf numFmtId="0" fontId="4" fillId="3" borderId="12" xfId="0" applyFont="1" applyFill="1" applyBorder="1" applyAlignment="1">
      <alignment horizontal="left" vertical="top"/>
    </xf>
    <xf numFmtId="164" fontId="4" fillId="3" borderId="12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wrapText="1"/>
    </xf>
    <xf numFmtId="3" fontId="6" fillId="0" borderId="12" xfId="0" applyNumberFormat="1" applyFont="1" applyFill="1" applyBorder="1" applyAlignment="1">
      <alignment horizontal="right"/>
    </xf>
    <xf numFmtId="164" fontId="4" fillId="3" borderId="12" xfId="0" applyNumberFormat="1" applyFont="1" applyFill="1" applyBorder="1"/>
    <xf numFmtId="164" fontId="4" fillId="3" borderId="12" xfId="1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164" fontId="4" fillId="3" borderId="3" xfId="0" applyNumberFormat="1" applyFont="1" applyFill="1" applyBorder="1" applyAlignment="1">
      <alignment horizontal="left" vertical="top" wrapText="1"/>
    </xf>
    <xf numFmtId="0" fontId="6" fillId="0" borderId="12" xfId="0" applyFont="1" applyBorder="1" applyAlignment="1" applyProtection="1">
      <alignment horizontal="left" vertical="top"/>
      <protection locked="0"/>
    </xf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0" fontId="4" fillId="3" borderId="6" xfId="0" applyFont="1" applyFill="1" applyBorder="1"/>
    <xf numFmtId="164" fontId="4" fillId="3" borderId="7" xfId="0" applyNumberFormat="1" applyFont="1" applyFill="1" applyBorder="1"/>
    <xf numFmtId="164" fontId="4" fillId="3" borderId="15" xfId="0" applyNumberFormat="1" applyFont="1" applyFill="1" applyBorder="1"/>
    <xf numFmtId="0" fontId="4" fillId="3" borderId="5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164" fontId="3" fillId="2" borderId="10" xfId="0" applyNumberFormat="1" applyFont="1" applyFill="1" applyBorder="1" applyAlignment="1">
      <alignment horizontal="right" vertical="top"/>
    </xf>
    <xf numFmtId="164" fontId="3" fillId="2" borderId="13" xfId="0" applyNumberFormat="1" applyFont="1" applyFill="1" applyBorder="1" applyAlignment="1">
      <alignment horizontal="right" vertical="top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164" fontId="3" fillId="2" borderId="11" xfId="0" applyNumberFormat="1" applyFont="1" applyFill="1" applyBorder="1" applyAlignment="1">
      <alignment horizontal="right" vertical="top"/>
    </xf>
    <xf numFmtId="164" fontId="3" fillId="2" borderId="14" xfId="0" applyNumberFormat="1" applyFont="1" applyFill="1" applyBorder="1" applyAlignment="1">
      <alignment horizontal="right" vertical="top"/>
    </xf>
    <xf numFmtId="164" fontId="3" fillId="2" borderId="12" xfId="0" applyNumberFormat="1" applyFont="1" applyFill="1" applyBorder="1" applyAlignment="1">
      <alignment horizontal="right" vertical="top"/>
    </xf>
    <xf numFmtId="0" fontId="4" fillId="3" borderId="10" xfId="0" applyFont="1" applyFill="1" applyBorder="1"/>
    <xf numFmtId="164" fontId="4" fillId="3" borderId="10" xfId="0" applyNumberFormat="1" applyFont="1" applyFill="1" applyBorder="1"/>
    <xf numFmtId="164" fontId="4" fillId="3" borderId="13" xfId="0" applyNumberFormat="1" applyFont="1" applyFill="1" applyBorder="1"/>
    <xf numFmtId="0" fontId="7" fillId="0" borderId="12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workbookViewId="0">
      <selection activeCell="B18" sqref="B18"/>
    </sheetView>
  </sheetViews>
  <sheetFormatPr defaultColWidth="17.33203125" defaultRowHeight="15.75" customHeight="1" x14ac:dyDescent="0.3"/>
  <cols>
    <col min="1" max="1" width="35.88671875" style="18" bestFit="1" customWidth="1"/>
    <col min="2" max="2" width="36.5546875" style="18" bestFit="1" customWidth="1"/>
    <col min="3" max="3" width="9" style="18" customWidth="1"/>
    <col min="4" max="4" width="22.88671875" style="18" bestFit="1" customWidth="1"/>
    <col min="5" max="5" width="22.88671875" style="18" customWidth="1"/>
    <col min="6" max="6" width="44" style="18" bestFit="1" customWidth="1"/>
    <col min="7" max="15" width="8.88671875" style="18" customWidth="1"/>
    <col min="16" max="16384" width="17.33203125" style="18"/>
  </cols>
  <sheetData>
    <row r="1" spans="1:15" ht="18.75" customHeight="1" x14ac:dyDescent="0.35">
      <c r="A1" s="47" t="s">
        <v>0</v>
      </c>
      <c r="B1" s="47"/>
      <c r="C1" s="47"/>
      <c r="D1" s="47"/>
      <c r="E1" s="47"/>
      <c r="F1" s="47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8.8" x14ac:dyDescent="0.3">
      <c r="A3" s="19" t="s">
        <v>1</v>
      </c>
      <c r="B3" s="19" t="s">
        <v>2</v>
      </c>
      <c r="C3" s="20" t="s">
        <v>3</v>
      </c>
      <c r="D3" s="12" t="s">
        <v>16</v>
      </c>
      <c r="E3" s="12" t="s">
        <v>26</v>
      </c>
      <c r="F3" s="13" t="s">
        <v>15</v>
      </c>
      <c r="G3" s="1"/>
      <c r="H3" s="1"/>
      <c r="I3" s="1"/>
      <c r="J3" s="1"/>
      <c r="K3" s="1"/>
      <c r="L3" s="1"/>
      <c r="M3" s="1"/>
      <c r="N3" s="1"/>
      <c r="O3" s="1"/>
    </row>
    <row r="4" spans="1:15" ht="14.4" x14ac:dyDescent="0.3">
      <c r="A4" s="21" t="s">
        <v>17</v>
      </c>
      <c r="B4" s="21" t="s">
        <v>22</v>
      </c>
      <c r="C4" s="22">
        <v>6000</v>
      </c>
      <c r="D4" s="10">
        <v>6000</v>
      </c>
      <c r="E4" s="10">
        <v>6000</v>
      </c>
      <c r="F4" s="3"/>
      <c r="G4" s="1"/>
      <c r="H4" s="1"/>
      <c r="I4" s="1"/>
      <c r="J4" s="1"/>
      <c r="K4" s="1"/>
      <c r="L4" s="1"/>
      <c r="M4" s="1"/>
      <c r="N4" s="1"/>
      <c r="O4" s="1"/>
    </row>
    <row r="5" spans="1:15" ht="14.4" x14ac:dyDescent="0.3">
      <c r="A5" s="21" t="s">
        <v>18</v>
      </c>
      <c r="B5" s="21" t="s">
        <v>23</v>
      </c>
      <c r="C5" s="22">
        <v>2500</v>
      </c>
      <c r="D5" s="10">
        <v>2300</v>
      </c>
      <c r="E5" s="10">
        <v>2300</v>
      </c>
      <c r="F5" s="3" t="s">
        <v>27</v>
      </c>
      <c r="G5" s="1"/>
      <c r="H5" s="1"/>
      <c r="I5" s="1"/>
      <c r="J5" s="1"/>
      <c r="K5" s="1"/>
      <c r="L5" s="1"/>
      <c r="M5" s="1"/>
      <c r="N5" s="1"/>
      <c r="O5" s="1"/>
    </row>
    <row r="6" spans="1:15" ht="14.4" x14ac:dyDescent="0.3">
      <c r="A6" s="21" t="s">
        <v>19</v>
      </c>
      <c r="B6" s="21" t="s">
        <v>14</v>
      </c>
      <c r="C6" s="22">
        <v>4000</v>
      </c>
      <c r="D6" s="10">
        <v>4000</v>
      </c>
      <c r="E6" s="10">
        <v>4000</v>
      </c>
      <c r="F6" s="3"/>
      <c r="G6" s="1"/>
      <c r="H6" s="1"/>
      <c r="I6" s="1"/>
      <c r="J6" s="1"/>
      <c r="K6" s="1"/>
      <c r="L6" s="1"/>
      <c r="M6" s="1"/>
      <c r="N6" s="1"/>
      <c r="O6" s="1"/>
    </row>
    <row r="7" spans="1:15" ht="15" customHeight="1" x14ac:dyDescent="0.3">
      <c r="A7" s="21" t="s">
        <v>20</v>
      </c>
      <c r="B7" s="21" t="s">
        <v>24</v>
      </c>
      <c r="C7" s="22">
        <v>2850</v>
      </c>
      <c r="D7" s="9">
        <v>2850</v>
      </c>
      <c r="E7" s="9">
        <v>2850</v>
      </c>
      <c r="F7" s="3"/>
      <c r="G7" s="1"/>
      <c r="H7" s="1"/>
      <c r="I7" s="1"/>
      <c r="J7" s="1"/>
      <c r="K7" s="1"/>
      <c r="L7" s="1"/>
      <c r="M7" s="1"/>
      <c r="N7" s="1"/>
      <c r="O7" s="1"/>
    </row>
    <row r="8" spans="1:15" ht="15" customHeight="1" x14ac:dyDescent="0.3">
      <c r="A8" s="21" t="s">
        <v>21</v>
      </c>
      <c r="B8" s="21" t="s">
        <v>25</v>
      </c>
      <c r="C8" s="22">
        <v>5000</v>
      </c>
      <c r="D8" s="9">
        <v>5000</v>
      </c>
      <c r="E8" s="9">
        <v>5000</v>
      </c>
      <c r="F8" s="3"/>
      <c r="G8" s="1"/>
      <c r="H8" s="1"/>
      <c r="I8" s="1"/>
      <c r="J8" s="1"/>
      <c r="K8" s="1"/>
      <c r="L8" s="1"/>
      <c r="M8" s="1"/>
      <c r="N8" s="1"/>
      <c r="O8" s="1"/>
    </row>
    <row r="9" spans="1:15" ht="15.75" customHeight="1" x14ac:dyDescent="0.3">
      <c r="A9" s="14" t="s">
        <v>4</v>
      </c>
      <c r="B9" s="14"/>
      <c r="C9" s="23">
        <f>SUM(C4:C8)</f>
        <v>20350</v>
      </c>
      <c r="D9" s="24">
        <f>SUM(D4:D8)</f>
        <v>20150</v>
      </c>
      <c r="E9" s="24">
        <f>SUM(E4:E8)</f>
        <v>20150</v>
      </c>
      <c r="F9" s="15"/>
      <c r="G9" s="1"/>
      <c r="H9" s="1"/>
      <c r="I9" s="1"/>
      <c r="J9" s="1"/>
      <c r="K9" s="1"/>
      <c r="L9" s="1"/>
      <c r="M9" s="1"/>
      <c r="N9" s="1"/>
      <c r="O9" s="1"/>
    </row>
    <row r="10" spans="1:15" ht="1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3"/>
  <sheetViews>
    <sheetView workbookViewId="0">
      <selection activeCell="A4" sqref="A4"/>
    </sheetView>
  </sheetViews>
  <sheetFormatPr defaultColWidth="17.33203125" defaultRowHeight="15.75" customHeight="1" x14ac:dyDescent="0.3"/>
  <cols>
    <col min="1" max="1" width="37.88671875" style="18" customWidth="1"/>
    <col min="2" max="2" width="41.88671875" style="18" bestFit="1" customWidth="1"/>
    <col min="3" max="3" width="15.88671875" style="18" customWidth="1"/>
    <col min="4" max="4" width="22.88671875" style="18" bestFit="1" customWidth="1"/>
    <col min="5" max="5" width="22.88671875" style="18" customWidth="1"/>
    <col min="6" max="6" width="43.44140625" style="18" bestFit="1" customWidth="1"/>
    <col min="7" max="15" width="11.44140625" style="18" customWidth="1"/>
    <col min="16" max="16384" width="17.33203125" style="18"/>
  </cols>
  <sheetData>
    <row r="1" spans="1:15" ht="18.75" customHeight="1" x14ac:dyDescent="0.35">
      <c r="A1" s="47" t="s">
        <v>0</v>
      </c>
      <c r="B1" s="47"/>
      <c r="C1" s="47"/>
      <c r="D1" s="47"/>
      <c r="E1" s="47"/>
      <c r="F1" s="47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4" x14ac:dyDescent="0.3">
      <c r="A3" s="25" t="s">
        <v>5</v>
      </c>
      <c r="B3" s="26" t="s">
        <v>6</v>
      </c>
      <c r="C3" s="27" t="s">
        <v>7</v>
      </c>
      <c r="D3" s="16" t="s">
        <v>16</v>
      </c>
      <c r="E3" s="12" t="s">
        <v>26</v>
      </c>
      <c r="F3" s="14" t="s">
        <v>15</v>
      </c>
      <c r="G3" s="1"/>
      <c r="H3" s="1"/>
      <c r="I3" s="1"/>
      <c r="J3" s="1"/>
      <c r="K3" s="1"/>
      <c r="L3" s="1"/>
      <c r="M3" s="1"/>
      <c r="N3" s="1"/>
      <c r="O3" s="1"/>
    </row>
    <row r="4" spans="1:15" ht="14.4" x14ac:dyDescent="0.3">
      <c r="A4" s="2" t="s">
        <v>28</v>
      </c>
      <c r="B4" s="28" t="s">
        <v>33</v>
      </c>
      <c r="C4" s="29">
        <v>9000</v>
      </c>
      <c r="D4" s="5">
        <v>9000</v>
      </c>
      <c r="E4" s="10">
        <v>9000</v>
      </c>
      <c r="F4" s="46" t="s">
        <v>39</v>
      </c>
      <c r="G4" s="1"/>
      <c r="H4" s="1"/>
      <c r="I4" s="1"/>
      <c r="J4" s="1"/>
      <c r="K4" s="1"/>
      <c r="L4" s="1"/>
      <c r="M4" s="1"/>
      <c r="N4" s="1"/>
      <c r="O4" s="1"/>
    </row>
    <row r="5" spans="1:15" ht="15" customHeight="1" x14ac:dyDescent="0.3">
      <c r="A5" s="2" t="s">
        <v>29</v>
      </c>
      <c r="B5" s="28" t="s">
        <v>34</v>
      </c>
      <c r="C5" s="30">
        <v>2000</v>
      </c>
      <c r="D5" s="11">
        <v>2000</v>
      </c>
      <c r="E5" s="10">
        <v>2000</v>
      </c>
      <c r="F5" s="46" t="s">
        <v>38</v>
      </c>
      <c r="G5" s="1"/>
      <c r="H5" s="1"/>
      <c r="I5" s="1"/>
      <c r="J5" s="1"/>
      <c r="K5" s="1"/>
      <c r="L5" s="1"/>
      <c r="M5" s="1"/>
      <c r="N5" s="1"/>
      <c r="O5" s="1"/>
    </row>
    <row r="6" spans="1:15" ht="15" customHeight="1" x14ac:dyDescent="0.3">
      <c r="A6" s="2" t="s">
        <v>30</v>
      </c>
      <c r="B6" s="28" t="s">
        <v>35</v>
      </c>
      <c r="C6" s="30">
        <v>8000</v>
      </c>
      <c r="D6" s="11">
        <v>8000</v>
      </c>
      <c r="E6" s="10">
        <v>8000</v>
      </c>
      <c r="F6" s="46"/>
      <c r="G6" s="1"/>
      <c r="H6" s="1"/>
      <c r="I6" s="1"/>
      <c r="J6" s="1"/>
      <c r="K6" s="1"/>
      <c r="L6" s="1"/>
      <c r="M6" s="1"/>
      <c r="N6" s="1"/>
      <c r="O6" s="1"/>
    </row>
    <row r="7" spans="1:15" ht="14.4" x14ac:dyDescent="0.3">
      <c r="A7" s="2" t="s">
        <v>31</v>
      </c>
      <c r="B7" s="28" t="s">
        <v>36</v>
      </c>
      <c r="C7" s="30">
        <v>5000</v>
      </c>
      <c r="D7" s="11">
        <v>5000</v>
      </c>
      <c r="E7" s="9">
        <v>5000</v>
      </c>
      <c r="F7" s="46"/>
      <c r="G7" s="1"/>
      <c r="H7" s="1"/>
      <c r="I7" s="1"/>
      <c r="J7" s="1"/>
      <c r="K7" s="1"/>
      <c r="L7" s="1"/>
      <c r="M7" s="1"/>
      <c r="N7" s="1"/>
      <c r="O7" s="1"/>
    </row>
    <row r="8" spans="1:15" ht="15" customHeight="1" x14ac:dyDescent="0.3">
      <c r="A8" s="2" t="s">
        <v>32</v>
      </c>
      <c r="B8" s="28" t="s">
        <v>37</v>
      </c>
      <c r="C8" s="30">
        <v>6000</v>
      </c>
      <c r="D8" s="6">
        <v>6000</v>
      </c>
      <c r="E8" s="9">
        <v>6000</v>
      </c>
      <c r="F8" s="46"/>
      <c r="G8" s="1"/>
      <c r="H8" s="1"/>
      <c r="I8" s="1"/>
      <c r="J8" s="1"/>
      <c r="K8" s="1"/>
      <c r="L8" s="1"/>
      <c r="M8" s="1"/>
      <c r="N8" s="1"/>
      <c r="O8" s="1"/>
    </row>
    <row r="9" spans="1:15" ht="15" customHeight="1" x14ac:dyDescent="0.3">
      <c r="A9" s="31" t="s">
        <v>8</v>
      </c>
      <c r="B9" s="31"/>
      <c r="C9" s="32">
        <f>SUM(C4:C8)</f>
        <v>30000</v>
      </c>
      <c r="D9" s="33">
        <f>SUM(D4:D8)</f>
        <v>30000</v>
      </c>
      <c r="E9" s="24">
        <f>SUM(E4:E8)</f>
        <v>30000</v>
      </c>
      <c r="F9" s="15"/>
      <c r="G9" s="1"/>
      <c r="H9" s="1"/>
      <c r="I9" s="1"/>
      <c r="J9" s="1"/>
      <c r="K9" s="1"/>
      <c r="L9" s="1"/>
      <c r="M9" s="1"/>
      <c r="N9" s="1"/>
      <c r="O9" s="1"/>
    </row>
    <row r="10" spans="1:15" ht="1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1"/>
  <sheetViews>
    <sheetView tabSelected="1" workbookViewId="0">
      <selection activeCell="A19" sqref="A19"/>
    </sheetView>
  </sheetViews>
  <sheetFormatPr defaultColWidth="17.33203125" defaultRowHeight="15.75" customHeight="1" x14ac:dyDescent="0.3"/>
  <cols>
    <col min="1" max="1" width="37.44140625" style="18" customWidth="1"/>
    <col min="2" max="2" width="45.33203125" style="18" customWidth="1"/>
    <col min="3" max="3" width="11.6640625" style="18" customWidth="1"/>
    <col min="4" max="4" width="22.88671875" style="18" bestFit="1" customWidth="1"/>
    <col min="5" max="5" width="22.88671875" style="18" customWidth="1"/>
    <col min="6" max="6" width="58.33203125" style="18" customWidth="1"/>
    <col min="7" max="15" width="11.44140625" style="18" customWidth="1"/>
    <col min="16" max="16384" width="17.33203125" style="18"/>
  </cols>
  <sheetData>
    <row r="1" spans="1:15" ht="18.75" customHeight="1" x14ac:dyDescent="0.35">
      <c r="A1" s="47" t="s">
        <v>9</v>
      </c>
      <c r="B1" s="47"/>
      <c r="C1" s="47"/>
      <c r="D1" s="47"/>
      <c r="E1" s="47"/>
      <c r="F1" s="47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8.8" x14ac:dyDescent="0.3">
      <c r="A3" s="26" t="s">
        <v>10</v>
      </c>
      <c r="B3" s="26" t="s">
        <v>11</v>
      </c>
      <c r="C3" s="27" t="s">
        <v>12</v>
      </c>
      <c r="D3" s="17" t="s">
        <v>16</v>
      </c>
      <c r="E3" s="34" t="s">
        <v>26</v>
      </c>
      <c r="F3" s="34" t="s">
        <v>15</v>
      </c>
      <c r="G3" s="1"/>
      <c r="H3" s="1"/>
      <c r="I3" s="1"/>
      <c r="J3" s="1"/>
      <c r="K3" s="1"/>
      <c r="L3" s="1"/>
      <c r="M3" s="1"/>
      <c r="N3" s="1"/>
      <c r="O3" s="1"/>
    </row>
    <row r="4" spans="1:15" ht="14.4" x14ac:dyDescent="0.3">
      <c r="A4" s="35" t="s">
        <v>40</v>
      </c>
      <c r="B4" s="35" t="s">
        <v>44</v>
      </c>
      <c r="C4" s="36">
        <v>9000</v>
      </c>
      <c r="D4" s="37">
        <v>9000</v>
      </c>
      <c r="E4" s="42">
        <v>9000</v>
      </c>
      <c r="F4" s="3"/>
      <c r="G4" s="1"/>
      <c r="H4" s="1"/>
      <c r="I4" s="1"/>
      <c r="J4" s="1"/>
      <c r="K4" s="1"/>
      <c r="L4" s="1"/>
      <c r="M4" s="1"/>
      <c r="N4" s="1"/>
      <c r="O4" s="1"/>
    </row>
    <row r="5" spans="1:15" ht="14.4" x14ac:dyDescent="0.3">
      <c r="A5" s="38" t="s">
        <v>41</v>
      </c>
      <c r="B5" s="38" t="s">
        <v>45</v>
      </c>
      <c r="C5" s="36">
        <v>5000</v>
      </c>
      <c r="D5" s="37">
        <v>5000</v>
      </c>
      <c r="E5" s="42">
        <v>5000</v>
      </c>
      <c r="F5" s="3"/>
      <c r="G5" s="1"/>
      <c r="H5" s="1"/>
      <c r="I5" s="1"/>
      <c r="J5" s="1"/>
      <c r="K5" s="1"/>
      <c r="L5" s="1"/>
      <c r="M5" s="1"/>
      <c r="N5" s="1"/>
      <c r="O5" s="1"/>
    </row>
    <row r="6" spans="1:15" ht="14.4" x14ac:dyDescent="0.3">
      <c r="A6" s="38" t="s">
        <v>42</v>
      </c>
      <c r="B6" s="38" t="s">
        <v>46</v>
      </c>
      <c r="C6" s="36">
        <v>12000</v>
      </c>
      <c r="D6" s="37">
        <v>12000</v>
      </c>
      <c r="E6" s="42">
        <v>12000</v>
      </c>
      <c r="F6" s="3"/>
      <c r="G6" s="1"/>
      <c r="H6" s="1"/>
      <c r="I6" s="1"/>
      <c r="J6" s="1"/>
      <c r="K6" s="1"/>
      <c r="L6" s="1"/>
      <c r="M6" s="1"/>
      <c r="N6" s="1"/>
      <c r="O6" s="1"/>
    </row>
    <row r="7" spans="1:15" ht="15" customHeight="1" x14ac:dyDescent="0.3">
      <c r="A7" s="39" t="s">
        <v>43</v>
      </c>
      <c r="B7" s="39" t="s">
        <v>47</v>
      </c>
      <c r="C7" s="40">
        <v>10000</v>
      </c>
      <c r="D7" s="41">
        <v>10000</v>
      </c>
      <c r="E7" s="42">
        <v>1000</v>
      </c>
      <c r="F7" s="7"/>
      <c r="G7" s="1"/>
      <c r="H7" s="1"/>
      <c r="I7" s="1"/>
      <c r="J7" s="1"/>
      <c r="K7" s="1"/>
      <c r="L7" s="1"/>
      <c r="M7" s="1"/>
      <c r="N7" s="1"/>
      <c r="O7" s="1"/>
    </row>
    <row r="8" spans="1:15" ht="14.4" x14ac:dyDescent="0.3">
      <c r="A8" s="4" t="s">
        <v>48</v>
      </c>
      <c r="B8" s="4" t="s">
        <v>49</v>
      </c>
      <c r="C8" s="42">
        <v>4000</v>
      </c>
      <c r="D8" s="42">
        <v>4000</v>
      </c>
      <c r="E8" s="42">
        <v>4000</v>
      </c>
      <c r="F8" s="4" t="s">
        <v>50</v>
      </c>
      <c r="G8" s="1"/>
      <c r="H8" s="1"/>
      <c r="I8" s="1"/>
      <c r="J8" s="1"/>
      <c r="K8" s="1"/>
      <c r="L8" s="1"/>
      <c r="M8" s="1"/>
      <c r="N8" s="1"/>
      <c r="O8" s="1"/>
    </row>
    <row r="9" spans="1:15" ht="15" customHeight="1" x14ac:dyDescent="0.3">
      <c r="A9" s="43" t="s">
        <v>13</v>
      </c>
      <c r="B9" s="43"/>
      <c r="C9" s="44">
        <f>SUM(C4:C8)</f>
        <v>40000</v>
      </c>
      <c r="D9" s="45">
        <f>SUM(D4:D8)</f>
        <v>40000</v>
      </c>
      <c r="E9" s="23">
        <f>SUM(E4:E8)</f>
        <v>31000</v>
      </c>
      <c r="F9" s="8"/>
      <c r="G9" s="1"/>
      <c r="H9" s="1"/>
      <c r="I9" s="1"/>
      <c r="J9" s="1"/>
      <c r="K9" s="1"/>
      <c r="L9" s="1"/>
      <c r="M9" s="1"/>
      <c r="N9" s="1"/>
      <c r="O9" s="1"/>
    </row>
    <row r="10" spans="1:15" ht="1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Cycle 1, 2020</vt:lpstr>
      <vt:lpstr>Cycle 2, 2020</vt:lpstr>
      <vt:lpstr>Cycle 3,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Tracy, Kelsey (N)</dc:creator>
  <cp:lastModifiedBy>Kim Bielik</cp:lastModifiedBy>
  <dcterms:created xsi:type="dcterms:W3CDTF">2014-07-29T18:30:33Z</dcterms:created>
  <dcterms:modified xsi:type="dcterms:W3CDTF">2020-03-06T16:02:12Z</dcterms:modified>
</cp:coreProperties>
</file>